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EA2353BC-954C-4E65-8158-6C8D8636BD5F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H51" i="1" s="1"/>
  <c r="C32" i="1"/>
  <c r="G49" i="1"/>
  <c r="G51" i="1" s="1"/>
</calcChain>
</file>

<file path=xl/sharedStrings.xml><?xml version="1.0" encoding="utf-8"?>
<sst xmlns="http://schemas.openxmlformats.org/spreadsheetml/2006/main" count="66" uniqueCount="64">
  <si>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</si>
  <si>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</si>
  <si>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</si>
  <si>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</si>
  <si>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</si>
  <si>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</si>
  <si>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</si>
  <si>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</si>
  <si>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</si>
  <si>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</si>
  <si>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</si>
  <si>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</si>
  <si>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</si>
  <si>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</si>
  <si>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</si>
  <si>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</si>
  <si>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</si>
  <si>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</si>
  <si>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</si>
  <si>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</si>
  <si>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</si>
  <si>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</si>
  <si>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</si>
  <si>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</si>
  <si>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</si>
  <si>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</si>
  <si>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</si>
  <si>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</si>
  <si>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</si>
  <si>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</si>
  <si>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</si>
  <si>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</si>
  <si>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</si>
  <si>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</si>
  <si>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</si>
  <si>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</si>
  <si>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</si>
  <si>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</si>
  <si>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</si>
  <si>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</si>
  <si>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</si>
  <si>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</si>
  <si>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</si>
  <si>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</si>
  <si>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</si>
  <si>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</si>
  <si>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</si>
  <si>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</si>
  <si>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</si>
  <si>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</si>
  <si>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</si>
  <si>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</si>
  <si>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</si>
  <si>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</si>
  <si>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</si>
  <si>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</si>
  <si>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</si>
  <si>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</si>
  <si>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</si>
  <si>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</si>
  <si>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</si>
  <si>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</si>
  <si>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 xml:space="preserve">SISTEMA PARA EL DESARROLLO DE LA FAMILIA DEL MUNICIPIO DE CHIHUAHUA </t>
  </si>
  <si>
    <t>Al 31 de Marzo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</si>
</sst>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7" fillId="0" borderId="0" xfId="0" applyFont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1667390</xdr:colOff>
      <xdr:row>56</xdr:row>
      <xdr:rowOff>45325</xdr:rowOff>
    </xdr:from>
    <xdr:to>
      <xdr:col>3</xdr:col>
      <xdr:colOff>476251</xdr:colOff>
      <xdr:row>60</xdr:row>
      <xdr:rowOff>168653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4D6E259-D0C4-4F84-9594-A7DEA42B56F5}"/>
            </a:ext>
          </a:extLst>
        </xdr:cNvPr>
        <xdr:cNvSpPr txBox="1"/>
      </xdr:nvSpPr>
      <xdr:spPr>
        <a:xfrm>
          <a:off x="1866549" y="12280621"/>
          <a:ext cx="2757406" cy="885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1665387</xdr:colOff>
      <xdr:row>57</xdr:row>
      <xdr:rowOff>6395</xdr:rowOff>
    </xdr:from>
    <xdr:to>
      <xdr:col>3</xdr:col>
      <xdr:colOff>372341</xdr:colOff>
      <xdr:row>57</xdr:row>
      <xdr:rowOff>8659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75640B0-DE5F-4747-A09C-AE3FE7949491}"/>
            </a:ext>
          </a:extLst>
        </xdr:cNvPr>
        <xdr:cNvCxnSpPr/>
      </xdr:nvCxnSpPr>
      <xdr:spPr>
        <a:xfrm>
          <a:off x="1864546" y="12432191"/>
          <a:ext cx="2655499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1078612</xdr:colOff>
      <xdr:row>56</xdr:row>
      <xdr:rowOff>40409</xdr:rowOff>
    </xdr:from>
    <xdr:to>
      <xdr:col>6</xdr:col>
      <xdr:colOff>1091045</xdr:colOff>
      <xdr:row>60</xdr:row>
      <xdr:rowOff>163737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75E98B8-57DE-42BB-A8AB-49AC68ED2B37}"/>
            </a:ext>
          </a:extLst>
        </xdr:cNvPr>
        <xdr:cNvSpPr txBox="1"/>
      </xdr:nvSpPr>
      <xdr:spPr>
        <a:xfrm>
          <a:off x="6914839" y="12275705"/>
          <a:ext cx="2636138" cy="885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5</xdr:col>
      <xdr:colOff>1061297</xdr:colOff>
      <xdr:row>56</xdr:row>
      <xdr:rowOff>190499</xdr:rowOff>
    </xdr:from>
    <xdr:to>
      <xdr:col>7</xdr:col>
      <xdr:colOff>8659</xdr:colOff>
      <xdr:row>57</xdr:row>
      <xdr:rowOff>4754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92AABEC-5A0D-445A-8D14-B3F3D25F3D1D}"/>
            </a:ext>
          </a:extLst>
        </xdr:cNvPr>
        <xdr:cNvCxnSpPr/>
      </xdr:nvCxnSpPr>
      <xdr:spPr>
        <a:xfrm flipV="1">
          <a:off x="6897524" y="12425795"/>
          <a:ext cx="2670771" cy="47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96" zoomScaleNormal="96" workbookViewId="0">
      <selection activeCell="I62" sqref="I62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1" t="s">
        <v>62</v>
      </c>
      <c r="C2" s="62"/>
      <c r="D2" s="62"/>
      <c r="E2" s="62"/>
      <c r="F2" s="62"/>
      <c r="G2" s="62"/>
      <c r="H2" s="63"/>
    </row>
    <row r="3" spans="2:8" x14ac:dyDescent="0.3">
      <c r="B3" s="64" t="s">
        <v>0</v>
      </c>
      <c r="C3" s="65"/>
      <c r="D3" s="65"/>
      <c r="E3" s="65"/>
      <c r="F3" s="65"/>
      <c r="G3" s="65"/>
      <c r="H3" s="66"/>
    </row>
    <row r="4" spans="2:8" ht="15.75" thickBot="1" x14ac:dyDescent="0.35">
      <c r="B4" s="67" t="s">
        <v>63</v>
      </c>
      <c r="C4" s="68"/>
      <c r="D4" s="68"/>
      <c r="E4" s="68"/>
      <c r="F4" s="68"/>
      <c r="G4" s="68"/>
      <c r="H4" s="69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70"/>
      <c r="C6" s="71"/>
      <c r="D6" s="71"/>
      <c r="E6" s="4"/>
      <c r="F6" s="71"/>
      <c r="G6" s="71"/>
      <c r="H6" s="72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68792051.359999999</v>
      </c>
      <c r="D8" s="27">
        <v>53829393.490000002</v>
      </c>
      <c r="E8" s="4"/>
      <c r="F8" s="8" t="s">
        <v>6</v>
      </c>
      <c r="G8" s="27">
        <v>8690520.9100000001</v>
      </c>
      <c r="H8" s="28">
        <v>9671400.6199999992</v>
      </c>
    </row>
    <row r="9" spans="2:8" ht="23.4" customHeight="1" x14ac:dyDescent="0.3">
      <c r="B9" s="19" t="s">
        <v>7</v>
      </c>
      <c r="C9" s="50">
        <v>1452896.23</v>
      </c>
      <c r="D9" s="50">
        <v>614093.68000000005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70244947.590000004</v>
      </c>
      <c r="D16" s="35">
        <f>SUM(D8:D14)</f>
        <v>54443487.170000002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8690520.9100000001</v>
      </c>
      <c r="H17" s="36">
        <f>SUM(H8:H15)</f>
        <v>9671400.6199999992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22654262.170000002</v>
      </c>
      <c r="D21" s="27">
        <v>22654262.170000002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29034726.170000002</v>
      </c>
      <c r="D22" s="27">
        <v>27771371.710000001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1844569.32</v>
      </c>
      <c r="D23" s="27">
        <v>1844569.32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ht="14.4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ht="14.4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3">
      <c r="B29" s="13"/>
      <c r="C29" s="33"/>
      <c r="D29" s="33"/>
      <c r="E29" s="4"/>
      <c r="F29" s="14" t="s">
        <v>40</v>
      </c>
      <c r="G29" s="41">
        <f>SUM(G27,G17)</f>
        <v>8690520.9100000001</v>
      </c>
      <c r="H29" s="42">
        <f>SUM(H27,H17)</f>
        <v>9671400.6199999992</v>
      </c>
    </row>
    <row r="30" spans="2:8" x14ac:dyDescent="0.3">
      <c r="B30" s="9" t="s">
        <v>41</v>
      </c>
      <c r="C30" s="52">
        <f>SUM(C19:C28)</f>
        <v>53533558.060000002</v>
      </c>
      <c r="D30" s="33">
        <f>SUM(D19:D28)</f>
        <v>52270203.600000001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x14ac:dyDescent="0.3">
      <c r="B32" s="15" t="s">
        <v>43</v>
      </c>
      <c r="C32" s="39">
        <f>SUM(C30,C16)</f>
        <v>123778505.65000001</v>
      </c>
      <c r="D32" s="39">
        <f>SUM(D30,D16)</f>
        <v>106713690.77000001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154298.4</v>
      </c>
      <c r="H33" s="40">
        <f>SUM(H34:H36)</f>
        <v>154298.4</v>
      </c>
    </row>
    <row r="34" spans="2:8" x14ac:dyDescent="0.3">
      <c r="B34" s="59"/>
      <c r="C34" s="60"/>
      <c r="D34" s="60"/>
      <c r="E34" s="4"/>
      <c r="F34" s="8" t="s">
        <v>45</v>
      </c>
      <c r="G34" s="27">
        <v>0</v>
      </c>
      <c r="H34" s="28">
        <v>0</v>
      </c>
    </row>
    <row r="35" spans="2:8" x14ac:dyDescent="0.3">
      <c r="B35" s="73"/>
      <c r="C35" s="74"/>
      <c r="D35" s="74"/>
      <c r="E35" s="4"/>
      <c r="F35" s="8" t="s">
        <v>46</v>
      </c>
      <c r="G35" s="27">
        <v>154298.4</v>
      </c>
      <c r="H35" s="28">
        <v>154298.4</v>
      </c>
    </row>
    <row r="36" spans="2:8" x14ac:dyDescent="0.3">
      <c r="B36" s="73"/>
      <c r="C36" s="74"/>
      <c r="D36" s="74"/>
      <c r="E36" s="4"/>
      <c r="F36" s="8" t="s">
        <v>47</v>
      </c>
      <c r="G36" s="31">
        <v>0</v>
      </c>
      <c r="H36" s="32">
        <v>0</v>
      </c>
    </row>
    <row r="37" spans="2:8" x14ac:dyDescent="0.3">
      <c r="B37" s="75"/>
      <c r="C37" s="76"/>
      <c r="D37" s="76"/>
      <c r="E37" s="4"/>
      <c r="F37" s="12"/>
      <c r="G37" s="45"/>
      <c r="H37" s="46"/>
    </row>
    <row r="38" spans="2:8" ht="29.3" customHeight="1" x14ac:dyDescent="0.3">
      <c r="B38" s="70"/>
      <c r="C38" s="71"/>
      <c r="D38" s="71"/>
      <c r="E38" s="16"/>
      <c r="F38" s="14" t="s">
        <v>48</v>
      </c>
      <c r="G38" s="45">
        <f>SUM(G39:G43)</f>
        <v>114933686.34</v>
      </c>
      <c r="H38" s="46">
        <f>SUM(H39:H43)</f>
        <v>96887991.750000015</v>
      </c>
    </row>
    <row r="39" spans="2:8" x14ac:dyDescent="0.3">
      <c r="B39" s="75"/>
      <c r="C39" s="76"/>
      <c r="D39" s="76"/>
      <c r="E39" s="4"/>
      <c r="F39" s="8" t="s">
        <v>49</v>
      </c>
      <c r="G39" s="27">
        <v>18045694.59</v>
      </c>
      <c r="H39" s="28">
        <v>12708116.01</v>
      </c>
    </row>
    <row r="40" spans="2:8" x14ac:dyDescent="0.3">
      <c r="B40" s="75"/>
      <c r="C40" s="76"/>
      <c r="D40" s="76"/>
      <c r="E40" s="4"/>
      <c r="F40" s="8" t="s">
        <v>50</v>
      </c>
      <c r="G40" s="27">
        <v>96865050.189999998</v>
      </c>
      <c r="H40" s="28">
        <v>84156934.180000007</v>
      </c>
    </row>
    <row r="41" spans="2:8" x14ac:dyDescent="0.3">
      <c r="B41" s="75"/>
      <c r="C41" s="76"/>
      <c r="D41" s="76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75"/>
      <c r="C42" s="76"/>
      <c r="D42" s="76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75"/>
      <c r="C43" s="76"/>
      <c r="D43" s="76"/>
      <c r="E43" s="4"/>
      <c r="F43" s="8" t="s">
        <v>53</v>
      </c>
      <c r="G43" s="27">
        <v>22941.56</v>
      </c>
      <c r="H43" s="28">
        <v>22941.56</v>
      </c>
    </row>
    <row r="44" spans="2:8" x14ac:dyDescent="0.3">
      <c r="B44" s="73"/>
      <c r="C44" s="74"/>
      <c r="D44" s="74"/>
      <c r="E44" s="4"/>
      <c r="F44" s="12"/>
      <c r="G44" s="45"/>
      <c r="H44" s="46"/>
    </row>
    <row r="45" spans="2:8" ht="23.6" x14ac:dyDescent="0.3">
      <c r="B45" s="70"/>
      <c r="C45" s="71"/>
      <c r="D45" s="71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73"/>
      <c r="C46" s="74"/>
      <c r="D46" s="74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73"/>
      <c r="C47" s="74"/>
      <c r="D47" s="74"/>
      <c r="E47" s="4"/>
      <c r="F47" s="8" t="s">
        <v>56</v>
      </c>
      <c r="G47" s="31">
        <v>0</v>
      </c>
      <c r="H47" s="32">
        <v>0</v>
      </c>
    </row>
    <row r="48" spans="2:8" x14ac:dyDescent="0.3">
      <c r="B48" s="75"/>
      <c r="C48" s="76"/>
      <c r="D48" s="76"/>
      <c r="E48" s="4"/>
      <c r="F48" s="12"/>
      <c r="G48" s="47"/>
      <c r="H48" s="48"/>
    </row>
    <row r="49" spans="1:8" x14ac:dyDescent="0.3">
      <c r="B49" s="70"/>
      <c r="C49" s="71"/>
      <c r="D49" s="71"/>
      <c r="E49" s="3"/>
      <c r="F49" s="10" t="s">
        <v>57</v>
      </c>
      <c r="G49" s="35">
        <f>SUM(G45,G38,G33)</f>
        <v>115087984.74000001</v>
      </c>
      <c r="H49" s="36">
        <f>SUM(H45,H38,H33)</f>
        <v>97042290.150000021</v>
      </c>
    </row>
    <row r="50" spans="1:8" x14ac:dyDescent="0.3">
      <c r="B50" s="75"/>
      <c r="C50" s="76"/>
      <c r="D50" s="76"/>
      <c r="E50" s="4"/>
      <c r="F50" s="12"/>
      <c r="G50" s="45"/>
      <c r="H50" s="46"/>
    </row>
    <row r="51" spans="1:8" ht="23.6" x14ac:dyDescent="0.3">
      <c r="B51" s="70"/>
      <c r="C51" s="71"/>
      <c r="D51" s="71"/>
      <c r="E51" s="3"/>
      <c r="F51" s="14" t="s">
        <v>58</v>
      </c>
      <c r="G51" s="39">
        <f>SUM(G49,G29)</f>
        <v>123778505.65000001</v>
      </c>
      <c r="H51" s="40">
        <f>SUM(H49,H29)</f>
        <v>106713690.77000003</v>
      </c>
    </row>
    <row r="52" spans="1:8" ht="15.75" thickBot="1" x14ac:dyDescent="0.35">
      <c r="A52" s="17" t="s">
        <v>59</v>
      </c>
      <c r="B52" s="79"/>
      <c r="C52" s="80"/>
      <c r="D52" s="80"/>
      <c r="E52" s="18"/>
      <c r="F52" s="77"/>
      <c r="G52" s="77"/>
      <c r="H52" s="78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C55" s="57"/>
      <c r="D55" s="57"/>
      <c r="G55" s="57"/>
      <c r="H55" s="57"/>
    </row>
    <row r="56" spans="1:8" s="56" customFormat="1" x14ac:dyDescent="0.2">
      <c r="B56" s="81"/>
      <c r="C56" s="81"/>
      <c r="D56" s="81"/>
      <c r="E56" s="81"/>
      <c r="F56" s="81"/>
      <c r="G56" s="57"/>
      <c r="H56" s="57"/>
    </row>
    <row r="57" spans="1:8" s="56" customFormat="1" x14ac:dyDescent="0.2">
      <c r="B57" s="81"/>
      <c r="C57" s="81"/>
      <c r="D57" s="81"/>
      <c r="E57" s="81"/>
      <c r="F57" s="81"/>
      <c r="G57" s="57"/>
      <c r="H57" s="57"/>
    </row>
    <row r="58" spans="1:8" s="56" customFormat="1" x14ac:dyDescent="0.2">
      <c r="B58" s="81"/>
      <c r="C58" s="81"/>
      <c r="D58" s="81"/>
      <c r="E58" s="81"/>
      <c r="F58" s="81"/>
      <c r="G58" s="57"/>
      <c r="H58" s="57"/>
    </row>
    <row r="59" spans="1:8" s="56" customFormat="1" x14ac:dyDescent="0.2">
      <c r="B59" s="81"/>
      <c r="C59" s="81"/>
      <c r="D59" s="81"/>
      <c r="E59" s="81"/>
      <c r="F59" s="81"/>
      <c r="G59" s="57"/>
      <c r="H59" s="57"/>
    </row>
    <row r="60" spans="1:8" s="56" customFormat="1" x14ac:dyDescent="0.2">
      <c r="B60" s="81"/>
      <c r="C60" s="81"/>
      <c r="D60" s="81"/>
      <c r="E60" s="81"/>
      <c r="F60" s="81"/>
      <c r="G60" s="57"/>
      <c r="H60" s="57"/>
    </row>
    <row r="61" spans="1:8" s="56" customFormat="1" x14ac:dyDescent="0.3">
      <c r="C61" s="57"/>
      <c r="D61" s="57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2022-04-29T16:44:30Z</cp:lastPrinted>
  <dcterms:created xsi:type="dcterms:W3CDTF">2019-12-03T18:04:32Z</dcterms:created>
  <dcterms:modified xsi:type="dcterms:W3CDTF">2022-04-29T16:45:04Z</dcterms:modified>
</cp:coreProperties>
</file>